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15" windowHeight="7335" tabRatio="236" activeTab="0"/>
  </bookViews>
  <sheets>
    <sheet name="Celkový náklad" sheetId="1" r:id="rId1"/>
  </sheets>
  <externalReferences>
    <externalReference r:id="rId4"/>
  </externalReferences>
  <definedNames>
    <definedName name="_dph1">#REF!</definedName>
    <definedName name="_dph2">#REF!</definedName>
    <definedName name="_dph3">#REF!</definedName>
    <definedName name="_pol1">'[1]Položkově'!#REF!</definedName>
    <definedName name="_pol2">'[1]Položkově'!#REF!</definedName>
    <definedName name="_pol3">'[1]Položkově'!#REF!</definedName>
    <definedName name="footer">#REF!</definedName>
    <definedName name="footer2">'[1]Položkově'!#REF!</definedName>
    <definedName name="head1">#REF!</definedName>
    <definedName name="Header">#REF!</definedName>
    <definedName name="Header2">'[1]Položkově'!#REF!</definedName>
    <definedName name="Hlava1">#REF!</definedName>
    <definedName name="Hlava2">#REF!</definedName>
    <definedName name="Hlava3">#REF!</definedName>
    <definedName name="Hlava4">#REF!</definedName>
    <definedName name="polbezcen1">'[1]Položkově'!#REF!</definedName>
    <definedName name="polcen2">'[1]Položkově'!#REF!</definedName>
    <definedName name="polcen3">'[1]Položkově'!#REF!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<sst xmlns="http://schemas.openxmlformats.org/spreadsheetml/2006/main" count="58" uniqueCount="45">
  <si>
    <t>S e s t a v e n í   n á k l a d ů   s t a v b y</t>
  </si>
  <si>
    <t>Název akce :</t>
  </si>
  <si>
    <t>Revitalizace ploch bytové zóny Ječná, Brno - Řečkovice, investice MČ Řečkovice</t>
  </si>
  <si>
    <t>Místo stavby :</t>
  </si>
  <si>
    <t>Brno</t>
  </si>
  <si>
    <t>Investor :</t>
  </si>
  <si>
    <t>Statutární město Brno, městská část Brno-Řečkovice, Palackého nám. 11, 621 00 Brno</t>
  </si>
  <si>
    <t>Projektant :</t>
  </si>
  <si>
    <t>TIPRO projekt s.r.o.</t>
  </si>
  <si>
    <t>Vypracoval :</t>
  </si>
  <si>
    <t>ing. J. Havel</t>
  </si>
  <si>
    <t>Datum :</t>
  </si>
  <si>
    <t xml:space="preserve"> 04/2019</t>
  </si>
  <si>
    <t>Kč</t>
  </si>
  <si>
    <t>1.Základní rozpočtové náklady + náklady na unístěn stavby :</t>
  </si>
  <si>
    <t>D.1.1</t>
  </si>
  <si>
    <t>SO.01 Opěrné stěny, schodiště</t>
  </si>
  <si>
    <t>D.1.2,3A</t>
  </si>
  <si>
    <t>SO.11 Oprava zpevněných ploch, SO.12 Nové zpevněné plochy</t>
  </si>
  <si>
    <t>D.1.3B</t>
  </si>
  <si>
    <t>SO.13 Opravy chodníků a komunikace ve správě B-KOM</t>
  </si>
  <si>
    <t>řešeno samostatnou PD - investice B-KOM</t>
  </si>
  <si>
    <t>není započteno v této PD</t>
  </si>
  <si>
    <t>D.1.4</t>
  </si>
  <si>
    <t>SO.14 Sadové úpravy, herní prvky</t>
  </si>
  <si>
    <t>D.1.5</t>
  </si>
  <si>
    <t>SO.21 Přeložka vodovodní přípojky</t>
  </si>
  <si>
    <t>D.1.6</t>
  </si>
  <si>
    <t>SO.23 Přeložky plynovodu STL</t>
  </si>
  <si>
    <t>D.1.7</t>
  </si>
  <si>
    <t>SO.31 Přeložka rozvodů NN</t>
  </si>
  <si>
    <t>řešeno samostatnou PD - zajistí E.ON</t>
  </si>
  <si>
    <t>D.1.8</t>
  </si>
  <si>
    <t>SO.41 Přeložka rozvodů SLP</t>
  </si>
  <si>
    <t>řešeno samostatnou PD - zajistí UPC</t>
  </si>
  <si>
    <t>D.1.9</t>
  </si>
  <si>
    <t>SO.32 Přeložka rozvodů VO</t>
  </si>
  <si>
    <t>řešeno samostatnou PD - zajistí TSB</t>
  </si>
  <si>
    <t>celkem ZRN</t>
  </si>
  <si>
    <t>2. Náklady na umístění stavby :</t>
  </si>
  <si>
    <t>celkem NUS</t>
  </si>
  <si>
    <t>náklad bez DPH - 1+2</t>
  </si>
  <si>
    <t>DPH 21 %</t>
  </si>
  <si>
    <t>celkem s DPH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</si>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</sst>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T_L_-;\-* #,##0.00\ _T_L_-;_-* \-??\ _T_L_-;_-@_-"/>
    <numFmt numFmtId="165" formatCode="#,##0_);[Red]\(#,##0_)"/>
    <numFmt numFmtId="166" formatCode="_(* #,##0.00_);_(* \(#,##0.00\);_(* \-??_);_(@_)"/>
    <numFmt numFmtId="167" formatCode="_-* #,##0_-;\-* #,##0_-;_-* \-_-;_-@_-"/>
    <numFmt numFmtId="168" formatCode="_-* #,##0.00_-;\-* #,##0.00_-;_-* \-??_-;_-@_-"/>
    <numFmt numFmtId="169" formatCode="_-* #,##0.00\ [$€-1]_-;\-* #,##0.00\ [$€-1]_-;_-* \-??\ [$€-1]_-"/>
    <numFmt numFmtId="170" formatCode="_(* #,##0_);_(* \(#,##0\);_(* \-_);_(@_)"/>
    <numFmt numFmtId="171" formatCode="_(\$* #,##0_);_(\$* \(#,##0\);_(\$* \-_);_(@_)"/>
    <numFmt numFmtId="172" formatCode="_(\$* #,##0.00_);_(\$* \(#,##0.00\);_(\$* \-??_);_(@_)"/>
    <numFmt numFmtId="173" formatCode="_-* #,##0.00&quot; Kč&quot;_-;\-* #,##0.00&quot; Kč&quot;_-;_-* \-??&quot; Kč&quot;_-;_-@_-"/>
    <numFmt numFmtId="174" formatCode="#,##0\£_);[Red]\(#,##0&quot;£)&quot;"/>
    <numFmt numFmtId="175" formatCode="_-\£* #,##0_-;&quot;-£&quot;* #,##0_-;_-\£* \-_-;_-@_-"/>
    <numFmt numFmtId="176" formatCode="_-\£* #,##0.00_-;&quot;-£&quot;* #,##0.00_-;_-\£* \-??_-;_-@_-"/>
    <numFmt numFmtId="177" formatCode="_-* #,##0.00&quot; zł&quot;_-;\-* #,##0.00&quot; zł&quot;_-;_-* \-??&quot; zł&quot;_-;_-@_-"/>
    <numFmt numFmtId="178" formatCode="_-\Ł* #,##0_-;&quot;-Ł&quot;* #,##0_-;_-\Ł* \-_-;_-@_-"/>
    <numFmt numFmtId="179" formatCode="_-\Ł* #,##0.00_-;&quot;-Ł&quot;* #,##0.00_-;_-\Ł* \-??_-;_-@_-"/>
    <numFmt numFmtId="180" formatCode="_-* #,##0.00\ _K_č_-;\-* #,##0.00\ _K_č_-;_-* \-??\ _K_č_-;_-@_-"/>
    <numFmt numFmtId="181" formatCode="mm\ yy"/>
    <numFmt numFmtId="182" formatCode="#,##0.0"/>
  </numFmts>
  <fonts count="53">
    <font>
      <sz val="10"/>
      <name val="Arial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0"/>
      <name val="Arial PL"/>
      <family val="0"/>
    </font>
    <font>
      <sz val="10"/>
      <name val="MS Sans Serif"/>
      <family val="2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Arial CE"/>
      <family val="2"/>
    </font>
    <font>
      <b/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Protection="0">
      <alignment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>
      <protection/>
    </xf>
    <xf numFmtId="0" fontId="37" fillId="0" borderId="1" applyNumberFormat="0" applyFill="0" applyAlignment="0" applyProtection="0"/>
    <xf numFmtId="0" fontId="3" fillId="0" borderId="2">
      <alignment horizontal="left"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6" fontId="0" fillId="0" borderId="0" applyFill="0" applyBorder="0" applyAlignment="0" applyProtection="0"/>
    <xf numFmtId="43" fontId="0" fillId="0" borderId="0" applyFill="0" applyBorder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4" fillId="2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4" fillId="21" borderId="0" applyNumberFormat="0" applyBorder="0" applyAlignment="0" applyProtection="0"/>
    <xf numFmtId="0" fontId="6" fillId="0" borderId="0">
      <alignment/>
      <protection/>
    </xf>
    <xf numFmtId="0" fontId="38" fillId="22" borderId="5" applyNumberFormat="0" applyAlignment="0" applyProtection="0"/>
    <xf numFmtId="44" fontId="0" fillId="0" borderId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174" fontId="4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40" fontId="8" fillId="0" borderId="2">
      <alignment horizontal="left" vertical="top" wrapText="1"/>
      <protection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10" fontId="0" fillId="0" borderId="0" applyFill="0" applyBorder="0" applyAlignment="0" applyProtection="0"/>
    <xf numFmtId="0" fontId="0" fillId="24" borderId="9" applyNumberFormat="0" applyFont="0" applyAlignment="0" applyProtection="0"/>
    <xf numFmtId="9" fontId="0" fillId="0" borderId="0" applyFill="0" applyBorder="0" applyAlignment="0" applyProtection="0"/>
    <xf numFmtId="0" fontId="44" fillId="0" borderId="10" applyNumberFormat="0" applyFill="0" applyAlignment="0" applyProtection="0"/>
    <xf numFmtId="0" fontId="45" fillId="2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0" fillId="0" borderId="0" applyProtection="0">
      <alignment/>
    </xf>
    <xf numFmtId="3" fontId="0" fillId="0" borderId="0">
      <alignment vertical="top" wrapText="1"/>
      <protection/>
    </xf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>
      <alignment vertical="top"/>
      <protection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27" borderId="11" applyNumberFormat="0" applyAlignment="0" applyProtection="0"/>
    <xf numFmtId="0" fontId="49" fillId="28" borderId="11" applyNumberFormat="0" applyAlignment="0" applyProtection="0"/>
    <xf numFmtId="0" fontId="50" fillId="28" borderId="12" applyNumberFormat="0" applyAlignment="0" applyProtection="0"/>
    <xf numFmtId="0" fontId="51" fillId="0" borderId="0" applyNumberForma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78" applyNumberFormat="1" applyFont="1" applyFill="1" applyBorder="1" applyAlignment="1" applyProtection="1">
      <alignment/>
      <protection/>
    </xf>
    <xf numFmtId="0" fontId="11" fillId="0" borderId="0" xfId="78" applyNumberFormat="1" applyFont="1" applyFill="1" applyBorder="1" applyAlignment="1" applyProtection="1">
      <alignment/>
      <protection/>
    </xf>
    <xf numFmtId="0" fontId="12" fillId="0" borderId="0" xfId="78" applyNumberFormat="1" applyFont="1" applyFill="1" applyBorder="1" applyAlignment="1" applyProtection="1">
      <alignment/>
      <protection/>
    </xf>
    <xf numFmtId="0" fontId="13" fillId="0" borderId="0" xfId="78" applyNumberFormat="1" applyFont="1" applyFill="1" applyBorder="1" applyAlignment="1" applyProtection="1">
      <alignment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3" fillId="0" borderId="0" xfId="77" applyFont="1" applyBorder="1" applyAlignment="1" applyProtection="1">
      <alignment horizontal="left" vertical="center"/>
      <protection/>
    </xf>
    <xf numFmtId="0" fontId="15" fillId="0" borderId="0" xfId="78" applyNumberFormat="1" applyFont="1" applyFill="1" applyBorder="1" applyAlignment="1" applyProtection="1">
      <alignment/>
      <protection/>
    </xf>
    <xf numFmtId="0" fontId="16" fillId="0" borderId="0" xfId="77" applyFont="1" applyBorder="1" applyAlignment="1" applyProtection="1">
      <alignment horizontal="left" vertical="center"/>
      <protection/>
    </xf>
    <xf numFmtId="0" fontId="17" fillId="0" borderId="0" xfId="78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81" fontId="13" fillId="0" borderId="0" xfId="78" applyNumberFormat="1" applyFont="1" applyFill="1" applyBorder="1" applyAlignment="1" applyProtection="1">
      <alignment/>
      <protection/>
    </xf>
    <xf numFmtId="0" fontId="18" fillId="0" borderId="0" xfId="78" applyNumberFormat="1" applyFont="1" applyFill="1" applyBorder="1" applyAlignment="1" applyProtection="1">
      <alignment/>
      <protection/>
    </xf>
    <xf numFmtId="0" fontId="13" fillId="0" borderId="0" xfId="78" applyNumberFormat="1" applyFont="1" applyFill="1" applyBorder="1" applyAlignment="1" applyProtection="1">
      <alignment horizontal="right"/>
      <protection/>
    </xf>
    <xf numFmtId="3" fontId="13" fillId="0" borderId="0" xfId="78" applyNumberFormat="1" applyFont="1" applyFill="1" applyBorder="1" applyAlignment="1" applyProtection="1">
      <alignment/>
      <protection/>
    </xf>
    <xf numFmtId="182" fontId="13" fillId="0" borderId="0" xfId="78" applyNumberFormat="1" applyFont="1" applyFill="1" applyBorder="1" applyAlignment="1" applyProtection="1">
      <alignment/>
      <protection/>
    </xf>
    <xf numFmtId="3" fontId="15" fillId="0" borderId="0" xfId="78" applyNumberFormat="1" applyFont="1" applyFill="1" applyBorder="1" applyAlignment="1" applyProtection="1">
      <alignment/>
      <protection/>
    </xf>
    <xf numFmtId="182" fontId="17" fillId="0" borderId="0" xfId="78" applyNumberFormat="1" applyFont="1" applyFill="1" applyBorder="1" applyAlignment="1" applyProtection="1">
      <alignment/>
      <protection/>
    </xf>
    <xf numFmtId="182" fontId="1" fillId="0" borderId="0" xfId="78" applyNumberFormat="1" applyFont="1" applyFill="1" applyBorder="1" applyAlignment="1" applyProtection="1">
      <alignment/>
      <protection/>
    </xf>
    <xf numFmtId="3" fontId="15" fillId="0" borderId="13" xfId="78" applyNumberFormat="1" applyFont="1" applyFill="1" applyBorder="1" applyAlignment="1" applyProtection="1">
      <alignment/>
      <protection/>
    </xf>
    <xf numFmtId="182" fontId="13" fillId="0" borderId="13" xfId="78" applyNumberFormat="1" applyFont="1" applyFill="1" applyBorder="1" applyAlignment="1" applyProtection="1">
      <alignment/>
      <protection/>
    </xf>
    <xf numFmtId="182" fontId="15" fillId="0" borderId="0" xfId="78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left" wrapText="1"/>
    </xf>
  </cellXfs>
  <cellStyles count="96">
    <cellStyle name="Normal" xfId="0"/>
    <cellStyle name="_DSP_F_SO01_BMS_vykaz vymer" xfId="15"/>
    <cellStyle name="_Kayi Plaza 701_dp_org" xfId="16"/>
    <cellStyle name="20 % – Zvýraznění 1" xfId="17"/>
    <cellStyle name="20 % – Zvýraznění 2" xfId="18"/>
    <cellStyle name="20 % – Zvýraznění 3" xfId="19"/>
    <cellStyle name="20 % – Zvýraznění 4" xfId="20"/>
    <cellStyle name="20 % – Zvýraznění 5" xfId="21"/>
    <cellStyle name="20 % – Zvýraznění 6" xfId="22"/>
    <cellStyle name="40 % – Zvýraznění 1" xfId="23"/>
    <cellStyle name="40 % – Zvýraznění 2" xfId="24"/>
    <cellStyle name="40 % – Zvýraznění 3" xfId="25"/>
    <cellStyle name="40 % – Zvýraznění 4" xfId="26"/>
    <cellStyle name="40 % – Zvýraznění 5" xfId="27"/>
    <cellStyle name="40 % – Zvýraznění 6" xfId="28"/>
    <cellStyle name="60 % – Zvýraznění 1" xfId="29"/>
    <cellStyle name="60 % – Zvýraznění 2" xfId="30"/>
    <cellStyle name="60 % – Zvýraznění 3" xfId="31"/>
    <cellStyle name="60 % – Zvýraznění 4" xfId="32"/>
    <cellStyle name="60 % – Zvýraznění 5" xfId="33"/>
    <cellStyle name="60 % – Zvýraznění 6" xfId="34"/>
    <cellStyle name="Binlik Ayracı_Sayfa1" xfId="35"/>
    <cellStyle name="blokcen" xfId="36"/>
    <cellStyle name="Celkem" xfId="37"/>
    <cellStyle name="Codice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_Honeywell - Malá regulace" xfId="47"/>
    <cellStyle name="Comma" xfId="48"/>
    <cellStyle name="čárky 2" xfId="49"/>
    <cellStyle name="Comma [0]" xfId="50"/>
    <cellStyle name="Dezimal [0]_Compiling Utility Macros" xfId="51"/>
    <cellStyle name="Dezimal_Compiling Utility Macros" xfId="52"/>
    <cellStyle name="Euro" xfId="53"/>
    <cellStyle name="Grey" xfId="54"/>
    <cellStyle name="Header1" xfId="55"/>
    <cellStyle name="Header2" xfId="56"/>
    <cellStyle name="Input [yellow]" xfId="57"/>
    <cellStyle name="Kolonne1" xfId="58"/>
    <cellStyle name="Kontrolní buňka" xfId="59"/>
    <cellStyle name="Currency" xfId="60"/>
    <cellStyle name="měny 2" xfId="61"/>
    <cellStyle name="Currency [0]" xfId="62"/>
    <cellStyle name="Millares [0]_detalle" xfId="63"/>
    <cellStyle name="Millares_detalle" xfId="64"/>
    <cellStyle name="Moneda [0]_detalle" xfId="65"/>
    <cellStyle name="Moneda_detalle" xfId="66"/>
    <cellStyle name="Nadpis 1" xfId="67"/>
    <cellStyle name="Nadpis 2" xfId="68"/>
    <cellStyle name="Nadpis 3" xfId="69"/>
    <cellStyle name="Nadpis 4" xfId="70"/>
    <cellStyle name="Název" xfId="71"/>
    <cellStyle name="Neutrální" xfId="72"/>
    <cellStyle name="Normal - Style1" xfId="73"/>
    <cellStyle name="Normal_DSP_F_SO01_BMS_vykaz vymer" xfId="74"/>
    <cellStyle name="normální 2" xfId="75"/>
    <cellStyle name="normální 3" xfId="76"/>
    <cellStyle name="normální_1. Souhrnný list" xfId="77"/>
    <cellStyle name="normální_sestavení" xfId="78"/>
    <cellStyle name="Normalny_MISI TAC PL 2003 Pricelist ver 2" xfId="79"/>
    <cellStyle name="Numer katalog" xfId="80"/>
    <cellStyle name="ParaBirimi [0]_laroux" xfId="81"/>
    <cellStyle name="ParaBirimi_laroux" xfId="82"/>
    <cellStyle name="Percent [2]" xfId="83"/>
    <cellStyle name="Poznámka" xfId="84"/>
    <cellStyle name="Percent" xfId="85"/>
    <cellStyle name="Propojená buňka" xfId="86"/>
    <cellStyle name="Správně" xfId="87"/>
    <cellStyle name="Standard_aktuell" xfId="88"/>
    <cellStyle name="Styl 1" xfId="89"/>
    <cellStyle name="Styl 2" xfId="90"/>
    <cellStyle name="SUAT1" xfId="91"/>
    <cellStyle name="Špatně" xfId="92"/>
    <cellStyle name="Text upozornění" xfId="93"/>
    <cellStyle name="Update" xfId="94"/>
    <cellStyle name="Virgül [0]_AD1" xfId="95"/>
    <cellStyle name="Virgül_AD1" xfId="96"/>
    <cellStyle name="Vstup" xfId="97"/>
    <cellStyle name="Výpočet" xfId="98"/>
    <cellStyle name="Výstup" xfId="99"/>
    <cellStyle name="Vysvětlující text" xfId="100"/>
    <cellStyle name="Währung [0]_Compiling Utility Macros" xfId="101"/>
    <cellStyle name="Währung_Compiling Utility Macros" xfId="102"/>
    <cellStyle name="Walutowy_Pr1taa2000A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loukal\AppData\Local\Microsoft\Windows\Temporary%20Internet%20Files\Content.Outlook\587GV2CD\havlova\AppData\Local\Temp\B.6%20SLP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oložkov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F30" sqref="F30"/>
    </sheetView>
  </sheetViews>
  <sheetFormatPr defaultColWidth="10.00390625" defaultRowHeight="12.75"/>
  <cols>
    <col min="1" max="1" width="10.00390625" style="1" customWidth="1"/>
    <col min="2" max="2" width="7.7109375" style="1" customWidth="1"/>
    <col min="3" max="3" width="5.7109375" style="1" customWidth="1"/>
    <col min="4" max="4" width="41.8515625" style="1" customWidth="1"/>
    <col min="5" max="5" width="38.8515625" style="1" customWidth="1"/>
    <col min="6" max="6" width="22.57421875" style="1" customWidth="1"/>
    <col min="7" max="7" width="2.57421875" style="1" customWidth="1"/>
    <col min="8" max="8" width="10.421875" style="1" customWidth="1"/>
    <col min="9" max="9" width="11.8515625" style="1" customWidth="1"/>
    <col min="10" max="10" width="10.00390625" style="1" customWidth="1"/>
    <col min="11" max="11" width="12.57421875" style="1" customWidth="1"/>
    <col min="12" max="16384" width="10.00390625" style="1" customWidth="1"/>
  </cols>
  <sheetData>
    <row r="1" spans="1:7" ht="22.5">
      <c r="A1" s="2"/>
      <c r="B1" s="3" t="s">
        <v>0</v>
      </c>
      <c r="C1" s="2"/>
      <c r="D1" s="2"/>
      <c r="E1" s="2"/>
      <c r="F1" s="2"/>
      <c r="G1" s="2"/>
    </row>
    <row r="2" spans="1:14" ht="24.75" customHeight="1">
      <c r="A2" s="4" t="s">
        <v>1</v>
      </c>
      <c r="B2" s="4"/>
      <c r="C2" s="4"/>
      <c r="D2" s="23" t="s">
        <v>2</v>
      </c>
      <c r="E2" s="23"/>
      <c r="F2" s="23"/>
      <c r="G2" s="5"/>
      <c r="H2" s="5"/>
      <c r="I2" s="5"/>
      <c r="J2" s="5"/>
      <c r="K2" s="5"/>
      <c r="L2" s="5"/>
      <c r="M2" s="5"/>
      <c r="N2" s="5"/>
    </row>
    <row r="3" spans="1:14" ht="8.25" customHeight="1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9" ht="15">
      <c r="A4" s="4" t="s">
        <v>3</v>
      </c>
      <c r="B4" s="4"/>
      <c r="C4" s="4"/>
      <c r="D4" s="4" t="s">
        <v>4</v>
      </c>
      <c r="E4" s="7"/>
      <c r="F4" s="8"/>
      <c r="G4" s="9"/>
      <c r="H4" s="9"/>
      <c r="I4" s="10"/>
    </row>
    <row r="5" spans="1:9" ht="8.25" customHeight="1">
      <c r="A5" s="4"/>
      <c r="B5" s="4"/>
      <c r="C5" s="4"/>
      <c r="D5" s="4"/>
      <c r="E5" s="4"/>
      <c r="F5" s="4"/>
      <c r="G5" s="4"/>
      <c r="H5" s="10"/>
      <c r="I5" s="10"/>
    </row>
    <row r="6" spans="1:9" ht="15">
      <c r="A6" s="4" t="s">
        <v>5</v>
      </c>
      <c r="B6" s="4"/>
      <c r="C6" s="4"/>
      <c r="D6" s="11" t="s">
        <v>6</v>
      </c>
      <c r="E6" s="11"/>
      <c r="F6" s="4"/>
      <c r="G6" s="10"/>
      <c r="H6" s="10"/>
      <c r="I6" s="10"/>
    </row>
    <row r="7" spans="1:9" ht="8.25" customHeight="1">
      <c r="A7" s="4"/>
      <c r="B7" s="4"/>
      <c r="C7" s="4"/>
      <c r="D7" s="4"/>
      <c r="E7" s="4"/>
      <c r="F7" s="4"/>
      <c r="G7" s="10"/>
      <c r="H7" s="10"/>
      <c r="I7" s="10"/>
    </row>
    <row r="8" spans="1:9" ht="15">
      <c r="A8" s="4" t="s">
        <v>7</v>
      </c>
      <c r="B8" s="4"/>
      <c r="C8" s="4"/>
      <c r="D8" s="4" t="s">
        <v>8</v>
      </c>
      <c r="E8" s="4"/>
      <c r="F8" s="4"/>
      <c r="G8" s="4"/>
      <c r="H8" s="10"/>
      <c r="I8" s="10"/>
    </row>
    <row r="9" spans="1:9" ht="8.25" customHeight="1">
      <c r="A9" s="4"/>
      <c r="B9" s="4"/>
      <c r="C9" s="4"/>
      <c r="D9" s="4"/>
      <c r="E9" s="4"/>
      <c r="F9" s="4"/>
      <c r="G9" s="4"/>
      <c r="H9" s="10"/>
      <c r="I9" s="10"/>
    </row>
    <row r="10" spans="1:9" ht="15">
      <c r="A10" s="4" t="s">
        <v>9</v>
      </c>
      <c r="B10" s="4"/>
      <c r="C10" s="4"/>
      <c r="D10" s="4" t="s">
        <v>10</v>
      </c>
      <c r="E10" s="4"/>
      <c r="F10" s="4"/>
      <c r="G10" s="4"/>
      <c r="H10" s="10"/>
      <c r="I10" s="10"/>
    </row>
    <row r="11" spans="1:9" ht="9" customHeight="1">
      <c r="A11" s="4"/>
      <c r="B11" s="4"/>
      <c r="C11" s="4"/>
      <c r="D11" s="4"/>
      <c r="E11" s="4"/>
      <c r="F11" s="4"/>
      <c r="G11" s="4"/>
      <c r="H11" s="10"/>
      <c r="I11" s="10"/>
    </row>
    <row r="12" spans="1:9" ht="15">
      <c r="A12" s="4" t="s">
        <v>11</v>
      </c>
      <c r="B12" s="4"/>
      <c r="C12" s="4"/>
      <c r="D12" s="12" t="s">
        <v>12</v>
      </c>
      <c r="E12" s="4"/>
      <c r="F12" s="4"/>
      <c r="G12" s="4"/>
      <c r="H12" s="10"/>
      <c r="I12" s="10"/>
    </row>
    <row r="13" spans="1:9" ht="15" customHeight="1">
      <c r="A13" s="13"/>
      <c r="B13" s="4"/>
      <c r="C13" s="4"/>
      <c r="F13" s="14" t="s">
        <v>13</v>
      </c>
      <c r="G13" s="4"/>
      <c r="H13" s="4"/>
      <c r="I13" s="10"/>
    </row>
    <row r="14" spans="1:9" ht="15">
      <c r="A14" s="13" t="s">
        <v>14</v>
      </c>
      <c r="B14" s="4"/>
      <c r="C14" s="4"/>
      <c r="G14" s="4"/>
      <c r="H14" s="4"/>
      <c r="I14" s="10"/>
    </row>
    <row r="15" spans="1:11" ht="15">
      <c r="A15" s="4" t="s">
        <v>15</v>
      </c>
      <c r="B15" s="4" t="s">
        <v>16</v>
      </c>
      <c r="C15" s="4"/>
      <c r="D15" s="4"/>
      <c r="E15" s="4"/>
      <c r="F15" s="15"/>
      <c r="G15" s="4"/>
      <c r="H15" s="4"/>
      <c r="I15" s="4"/>
      <c r="J15" s="4"/>
      <c r="K15" s="4"/>
    </row>
    <row r="16" spans="1:11" ht="15">
      <c r="A16" s="4" t="s">
        <v>17</v>
      </c>
      <c r="B16" s="4" t="s">
        <v>18</v>
      </c>
      <c r="C16" s="4"/>
      <c r="D16" s="4"/>
      <c r="E16" s="4"/>
      <c r="F16" s="15"/>
      <c r="G16" s="4"/>
      <c r="H16" s="4"/>
      <c r="I16" s="4"/>
      <c r="J16" s="4"/>
      <c r="K16" s="4"/>
    </row>
    <row r="17" spans="1:11" ht="15">
      <c r="A17" s="4" t="s">
        <v>19</v>
      </c>
      <c r="B17" s="4" t="s">
        <v>20</v>
      </c>
      <c r="C17" s="4"/>
      <c r="D17" s="4"/>
      <c r="E17" s="4" t="s">
        <v>21</v>
      </c>
      <c r="F17" s="15" t="s">
        <v>22</v>
      </c>
      <c r="G17" s="4"/>
      <c r="H17" s="4"/>
      <c r="I17" s="4"/>
      <c r="J17" s="4"/>
      <c r="K17" s="4"/>
    </row>
    <row r="18" spans="1:11" ht="15">
      <c r="A18" s="4" t="s">
        <v>23</v>
      </c>
      <c r="B18" s="4" t="s">
        <v>24</v>
      </c>
      <c r="C18" s="4"/>
      <c r="D18" s="4"/>
      <c r="E18" s="4"/>
      <c r="F18" s="15"/>
      <c r="G18" s="4"/>
      <c r="H18" s="4"/>
      <c r="I18" s="4"/>
      <c r="J18" s="4"/>
      <c r="K18" s="4"/>
    </row>
    <row r="19" spans="1:11" ht="15">
      <c r="A19" s="4" t="s">
        <v>25</v>
      </c>
      <c r="B19" s="4" t="s">
        <v>26</v>
      </c>
      <c r="C19" s="4"/>
      <c r="D19" s="4"/>
      <c r="E19" s="4"/>
      <c r="F19" s="15"/>
      <c r="G19" s="4"/>
      <c r="H19" s="4"/>
      <c r="I19" s="4"/>
      <c r="J19" s="4"/>
      <c r="K19" s="4"/>
    </row>
    <row r="20" spans="1:11" ht="15">
      <c r="A20" s="4" t="s">
        <v>27</v>
      </c>
      <c r="B20" s="4" t="s">
        <v>28</v>
      </c>
      <c r="C20" s="4"/>
      <c r="D20" s="4"/>
      <c r="E20" s="4"/>
      <c r="F20" s="15"/>
      <c r="G20" s="4"/>
      <c r="H20" s="4"/>
      <c r="I20" s="4"/>
      <c r="J20" s="4"/>
      <c r="K20" s="4"/>
    </row>
    <row r="21" spans="1:11" ht="15">
      <c r="A21" s="4" t="s">
        <v>29</v>
      </c>
      <c r="B21" s="4" t="s">
        <v>30</v>
      </c>
      <c r="C21" s="4"/>
      <c r="D21" s="4"/>
      <c r="E21" s="4" t="s">
        <v>31</v>
      </c>
      <c r="F21" s="15" t="s">
        <v>22</v>
      </c>
      <c r="G21" s="4"/>
      <c r="H21" s="4"/>
      <c r="I21" s="4"/>
      <c r="J21" s="4"/>
      <c r="K21" s="4"/>
    </row>
    <row r="22" spans="1:11" ht="15">
      <c r="A22" s="4" t="s">
        <v>32</v>
      </c>
      <c r="B22" s="4" t="s">
        <v>33</v>
      </c>
      <c r="C22" s="4"/>
      <c r="D22" s="4"/>
      <c r="E22" s="4" t="s">
        <v>34</v>
      </c>
      <c r="F22" s="15" t="s">
        <v>22</v>
      </c>
      <c r="G22" s="4"/>
      <c r="H22" s="4"/>
      <c r="I22" s="4"/>
      <c r="J22" s="4"/>
      <c r="K22" s="4"/>
    </row>
    <row r="23" spans="1:11" ht="15">
      <c r="A23" s="4" t="s">
        <v>35</v>
      </c>
      <c r="B23" s="4" t="s">
        <v>36</v>
      </c>
      <c r="C23" s="4"/>
      <c r="D23" s="4"/>
      <c r="E23" s="4" t="s">
        <v>37</v>
      </c>
      <c r="F23" s="15" t="s">
        <v>22</v>
      </c>
      <c r="G23" s="4"/>
      <c r="H23" s="4"/>
      <c r="I23" s="4"/>
      <c r="J23" s="4"/>
      <c r="K23" s="4"/>
    </row>
    <row r="24" spans="1:12" ht="15">
      <c r="A24" s="4"/>
      <c r="B24" s="4"/>
      <c r="C24" s="16"/>
      <c r="D24" s="16"/>
      <c r="E24" s="16"/>
      <c r="F24" s="17"/>
      <c r="G24" s="16"/>
      <c r="H24" s="16"/>
      <c r="I24" s="18"/>
      <c r="J24" s="19"/>
      <c r="K24" s="19"/>
      <c r="L24" s="19"/>
    </row>
    <row r="25" spans="1:12" ht="15">
      <c r="A25" s="4"/>
      <c r="B25" s="4"/>
      <c r="C25" s="16"/>
      <c r="D25" s="16" t="s">
        <v>38</v>
      </c>
      <c r="E25" s="16"/>
      <c r="F25" s="20">
        <f>SUM(F14:F24)</f>
        <v>0</v>
      </c>
      <c r="G25" s="21"/>
      <c r="H25" s="16"/>
      <c r="I25" s="18"/>
      <c r="J25" s="19"/>
      <c r="K25" s="19"/>
      <c r="L25" s="19"/>
    </row>
    <row r="26" spans="1:12" ht="15">
      <c r="A26" s="4"/>
      <c r="B26" s="4"/>
      <c r="C26" s="16"/>
      <c r="D26" s="16"/>
      <c r="E26" s="16"/>
      <c r="F26" s="17"/>
      <c r="G26" s="16"/>
      <c r="H26" s="16"/>
      <c r="I26" s="18"/>
      <c r="J26" s="19"/>
      <c r="K26" s="19"/>
      <c r="L26" s="19"/>
    </row>
    <row r="27" spans="1:12" ht="15">
      <c r="A27" s="13" t="s">
        <v>39</v>
      </c>
      <c r="B27" s="4"/>
      <c r="C27" s="4"/>
      <c r="F27" s="17"/>
      <c r="G27" s="16"/>
      <c r="H27" s="16"/>
      <c r="I27" s="18"/>
      <c r="J27" s="19"/>
      <c r="K27" s="19"/>
      <c r="L27" s="19"/>
    </row>
    <row r="28" spans="1:12" ht="15">
      <c r="A28" s="4" t="s">
        <v>15</v>
      </c>
      <c r="B28" s="4" t="s">
        <v>16</v>
      </c>
      <c r="C28" s="4"/>
      <c r="D28" s="4"/>
      <c r="E28" s="4"/>
      <c r="F28" s="15"/>
      <c r="G28" s="16"/>
      <c r="H28" s="16"/>
      <c r="I28" s="18"/>
      <c r="J28" s="19"/>
      <c r="K28" s="19"/>
      <c r="L28" s="19"/>
    </row>
    <row r="29" spans="1:12" ht="15">
      <c r="A29" s="4" t="s">
        <v>17</v>
      </c>
      <c r="B29" s="4" t="s">
        <v>18</v>
      </c>
      <c r="C29" s="4"/>
      <c r="D29" s="4"/>
      <c r="E29" s="4"/>
      <c r="F29" s="15"/>
      <c r="G29" s="16"/>
      <c r="H29" s="16"/>
      <c r="I29" s="18"/>
      <c r="J29" s="19"/>
      <c r="K29" s="19"/>
      <c r="L29" s="19"/>
    </row>
    <row r="30" spans="1:12" ht="15">
      <c r="A30" s="4" t="s">
        <v>23</v>
      </c>
      <c r="B30" s="4" t="s">
        <v>24</v>
      </c>
      <c r="C30" s="4"/>
      <c r="D30" s="4"/>
      <c r="E30" s="4"/>
      <c r="F30" s="15"/>
      <c r="G30" s="16"/>
      <c r="H30" s="16"/>
      <c r="I30" s="18"/>
      <c r="J30" s="19"/>
      <c r="K30" s="19"/>
      <c r="L30" s="19"/>
    </row>
    <row r="31" spans="1:12" ht="15">
      <c r="A31" s="4" t="s">
        <v>25</v>
      </c>
      <c r="B31" s="4" t="s">
        <v>26</v>
      </c>
      <c r="C31" s="4"/>
      <c r="D31" s="4"/>
      <c r="E31" s="4"/>
      <c r="F31" s="15">
        <f>SUM(F19*0.06)</f>
        <v>0</v>
      </c>
      <c r="G31" s="16"/>
      <c r="H31" s="16"/>
      <c r="I31" s="18"/>
      <c r="J31" s="19"/>
      <c r="K31" s="19"/>
      <c r="L31" s="19"/>
    </row>
    <row r="32" spans="1:12" ht="15">
      <c r="A32" s="4" t="s">
        <v>27</v>
      </c>
      <c r="B32" s="4" t="s">
        <v>28</v>
      </c>
      <c r="C32" s="4"/>
      <c r="D32" s="4"/>
      <c r="E32" s="4"/>
      <c r="F32" s="15">
        <f>SUM(F20*0.06)</f>
        <v>0</v>
      </c>
      <c r="G32" s="16"/>
      <c r="H32" s="16"/>
      <c r="I32" s="18"/>
      <c r="J32" s="19"/>
      <c r="K32" s="19"/>
      <c r="L32" s="19"/>
    </row>
    <row r="33" spans="1:12" ht="15">
      <c r="A33" s="4"/>
      <c r="B33" s="4"/>
      <c r="C33" s="16"/>
      <c r="D33" s="16"/>
      <c r="E33" s="16"/>
      <c r="F33" s="17"/>
      <c r="G33" s="16"/>
      <c r="H33" s="16"/>
      <c r="I33" s="18"/>
      <c r="J33" s="19"/>
      <c r="K33" s="19"/>
      <c r="L33" s="19"/>
    </row>
    <row r="34" spans="1:12" ht="15">
      <c r="A34" s="4"/>
      <c r="B34" s="4"/>
      <c r="C34" s="16"/>
      <c r="D34" s="16" t="s">
        <v>40</v>
      </c>
      <c r="E34" s="16"/>
      <c r="F34" s="20">
        <f>SUM(F27:F33)</f>
        <v>0</v>
      </c>
      <c r="G34" s="16"/>
      <c r="H34" s="16"/>
      <c r="I34" s="18"/>
      <c r="J34" s="19"/>
      <c r="K34" s="19"/>
      <c r="L34" s="19"/>
    </row>
    <row r="35" spans="1:12" ht="15">
      <c r="A35" s="13"/>
      <c r="B35" s="4"/>
      <c r="C35" s="4"/>
      <c r="F35" s="17"/>
      <c r="G35" s="16"/>
      <c r="H35" s="16"/>
      <c r="I35" s="18"/>
      <c r="J35" s="19"/>
      <c r="K35" s="19"/>
      <c r="L35" s="19"/>
    </row>
    <row r="36" spans="1:12" ht="15">
      <c r="A36" s="4" t="s">
        <v>41</v>
      </c>
      <c r="B36" s="4"/>
      <c r="C36" s="4"/>
      <c r="F36" s="20">
        <f>SUM(F25+F34)</f>
        <v>0</v>
      </c>
      <c r="G36" s="16"/>
      <c r="H36" s="16"/>
      <c r="I36" s="18"/>
      <c r="J36" s="19"/>
      <c r="K36" s="19"/>
      <c r="L36" s="19"/>
    </row>
    <row r="37" spans="1:12" ht="15">
      <c r="A37" s="4" t="s">
        <v>42</v>
      </c>
      <c r="B37" s="14"/>
      <c r="C37" s="16"/>
      <c r="D37" s="16"/>
      <c r="E37" s="16"/>
      <c r="F37" s="15">
        <f>SUM(F36*0.21)</f>
        <v>0</v>
      </c>
      <c r="G37" s="16"/>
      <c r="H37" s="16"/>
      <c r="I37" s="18"/>
      <c r="J37" s="19"/>
      <c r="K37" s="19"/>
      <c r="L37" s="19"/>
    </row>
    <row r="38" spans="1:12" ht="15">
      <c r="A38" s="4" t="s">
        <v>43</v>
      </c>
      <c r="B38" s="4"/>
      <c r="C38" s="16"/>
      <c r="D38" s="22"/>
      <c r="E38" s="22"/>
      <c r="F38" s="20">
        <f>SUM(F36:F37)</f>
        <v>0</v>
      </c>
      <c r="G38" s="16"/>
      <c r="H38" s="16"/>
      <c r="I38" s="18"/>
      <c r="J38" s="19"/>
      <c r="K38" s="19"/>
      <c r="L38" s="19"/>
    </row>
    <row r="39" spans="1:12" ht="15">
      <c r="A39" s="4"/>
      <c r="B39" s="4"/>
      <c r="C39" s="16"/>
      <c r="D39" s="22"/>
      <c r="E39" s="22"/>
      <c r="F39" s="15"/>
      <c r="G39" s="16"/>
      <c r="H39" s="16"/>
      <c r="I39" s="18"/>
      <c r="J39" s="19"/>
      <c r="K39" s="19"/>
      <c r="L39" s="19"/>
    </row>
    <row r="40" spans="1:12" ht="15">
      <c r="A40" s="4"/>
      <c r="B40" s="4"/>
      <c r="C40" s="4"/>
      <c r="F40" s="17"/>
      <c r="G40" s="16"/>
      <c r="H40" s="16"/>
      <c r="I40" s="18"/>
      <c r="J40" s="19"/>
      <c r="K40" s="19"/>
      <c r="L40" s="19"/>
    </row>
    <row r="41" spans="1:12" ht="15">
      <c r="A41" s="4"/>
      <c r="B41" s="4"/>
      <c r="C41" s="4"/>
      <c r="F41" s="17"/>
      <c r="G41" s="16"/>
      <c r="H41" s="16"/>
      <c r="I41" s="18"/>
      <c r="J41" s="19"/>
      <c r="K41" s="19"/>
      <c r="L41" s="19"/>
    </row>
    <row r="42" spans="1:12" ht="15">
      <c r="A42" s="4"/>
      <c r="B42" s="4"/>
      <c r="C42" s="4"/>
      <c r="F42" s="17"/>
      <c r="G42" s="16"/>
      <c r="H42" s="16"/>
      <c r="I42" s="18"/>
      <c r="J42" s="19"/>
      <c r="K42" s="19"/>
      <c r="L42" s="19"/>
    </row>
    <row r="43" spans="1:12" ht="15">
      <c r="A43" s="4"/>
      <c r="B43" s="4"/>
      <c r="C43" s="4"/>
      <c r="F43" s="17"/>
      <c r="G43" s="16"/>
      <c r="H43" s="16"/>
      <c r="I43" s="18"/>
      <c r="J43" s="19"/>
      <c r="K43" s="19"/>
      <c r="L43" s="19"/>
    </row>
    <row r="44" spans="1:12" ht="15">
      <c r="A44" s="4"/>
      <c r="B44" s="4"/>
      <c r="C44" s="4"/>
      <c r="F44" s="17"/>
      <c r="G44" s="16"/>
      <c r="H44" s="16"/>
      <c r="I44" s="18"/>
      <c r="J44" s="19"/>
      <c r="K44" s="19"/>
      <c r="L44" s="19"/>
    </row>
    <row r="45" spans="1:12" ht="15">
      <c r="A45" s="4"/>
      <c r="B45" s="4"/>
      <c r="C45" s="4"/>
      <c r="F45" s="17"/>
      <c r="G45" s="16"/>
      <c r="H45" s="16"/>
      <c r="I45" s="18"/>
      <c r="J45" s="19"/>
      <c r="K45" s="19"/>
      <c r="L45" s="19"/>
    </row>
    <row r="46" spans="1:12" ht="15">
      <c r="A46" s="4"/>
      <c r="B46" s="4"/>
      <c r="C46" s="4"/>
      <c r="F46" s="17"/>
      <c r="G46" s="16"/>
      <c r="H46" s="16"/>
      <c r="I46" s="18"/>
      <c r="J46" s="19"/>
      <c r="K46" s="19"/>
      <c r="L46" s="19"/>
    </row>
    <row r="47" spans="1:12" ht="15">
      <c r="A47" s="4"/>
      <c r="B47" s="4"/>
      <c r="C47" s="4"/>
      <c r="F47" s="17"/>
      <c r="G47" s="16"/>
      <c r="H47" s="16"/>
      <c r="I47" s="18"/>
      <c r="J47" s="19"/>
      <c r="K47" s="19"/>
      <c r="L47" s="19"/>
    </row>
    <row r="48" spans="1:12" ht="15">
      <c r="A48" s="4"/>
      <c r="B48" s="4"/>
      <c r="C48" s="4"/>
      <c r="F48" s="17"/>
      <c r="G48" s="16"/>
      <c r="H48" s="16"/>
      <c r="I48" s="18"/>
      <c r="J48" s="19"/>
      <c r="K48" s="19"/>
      <c r="L48" s="19"/>
    </row>
    <row r="49" spans="1:9" ht="15">
      <c r="A49" s="4"/>
      <c r="B49" s="4"/>
      <c r="C49" s="16"/>
      <c r="D49" s="22"/>
      <c r="E49" s="22"/>
      <c r="F49" s="15"/>
      <c r="G49" s="16"/>
      <c r="H49" s="18"/>
      <c r="I49" s="18"/>
    </row>
    <row r="50" spans="1:9" ht="15">
      <c r="A50" s="4"/>
      <c r="B50" s="4"/>
      <c r="C50" s="16" t="s">
        <v>44</v>
      </c>
      <c r="D50" s="22"/>
      <c r="E50" s="22"/>
      <c r="F50" s="15"/>
      <c r="G50" s="16"/>
      <c r="H50" s="18"/>
      <c r="I50" s="18"/>
    </row>
    <row r="51" spans="1:9" ht="15">
      <c r="A51" s="4"/>
      <c r="B51" s="4"/>
      <c r="C51" s="16"/>
      <c r="D51" s="16"/>
      <c r="E51" s="16"/>
      <c r="F51" s="15"/>
      <c r="G51" s="16"/>
      <c r="H51" s="18"/>
      <c r="I51" s="18"/>
    </row>
    <row r="52" spans="1:9" ht="15">
      <c r="A52" s="10"/>
      <c r="B52" s="10"/>
      <c r="C52" s="4"/>
      <c r="D52" s="4"/>
      <c r="E52" s="4"/>
      <c r="F52" s="4"/>
      <c r="G52" s="4"/>
      <c r="H52" s="10"/>
      <c r="I52" s="10"/>
    </row>
    <row r="53" spans="1:9" ht="15">
      <c r="A53" s="10"/>
      <c r="B53" s="10"/>
      <c r="C53" s="4"/>
      <c r="D53" s="4"/>
      <c r="E53" s="4"/>
      <c r="F53" s="4"/>
      <c r="G53" s="4"/>
      <c r="H53" s="10"/>
      <c r="I53" s="10"/>
    </row>
    <row r="54" spans="1:9" ht="15">
      <c r="A54" s="10"/>
      <c r="B54" s="10"/>
      <c r="C54" s="4"/>
      <c r="D54" s="4"/>
      <c r="E54" s="4"/>
      <c r="F54" s="4"/>
      <c r="G54" s="4"/>
      <c r="H54" s="10"/>
      <c r="I54" s="10"/>
    </row>
    <row r="55" spans="1:9" ht="15">
      <c r="A55" s="10"/>
      <c r="B55" s="10"/>
      <c r="C55" s="4"/>
      <c r="D55" s="4"/>
      <c r="E55" s="4"/>
      <c r="F55" s="4"/>
      <c r="G55" s="4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</sheetData>
  <sheetProtection selectLockedCells="1" selectUnlockedCells="1"/>
  <mergeCells count="1">
    <mergeCell ref="D2:F2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Stloukal Ing.</dc:creator>
  <cp:keywords/>
  <dc:description/>
  <cp:lastModifiedBy>Libor Stloukal Ing.</cp:lastModifiedBy>
  <dcterms:created xsi:type="dcterms:W3CDTF">2019-05-15T15:10:32Z</dcterms:created>
  <dcterms:modified xsi:type="dcterms:W3CDTF">2019-05-15T15:11:54Z</dcterms:modified>
  <cp:category/>
  <cp:version/>
  <cp:contentType/>
  <cp:contentStatus/>
</cp:coreProperties>
</file>